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480" yWindow="45" windowWidth="19155" windowHeight="7485"/>
  </bookViews>
  <sheets>
    <sheet name="Sheet1" sheetId="1" r:id="rId1"/>
    <sheet name="Sheet3" sheetId="3" r:id="rId2"/>
    <sheet name="Sheet2" sheetId="4" r:id="rId3"/>
  </sheets>
  <calcPr calcId="145621"/>
</workbook>
</file>

<file path=xl/calcChain.xml><?xml version="1.0" encoding="utf-8"?>
<calcChain xmlns="http://schemas.openxmlformats.org/spreadsheetml/2006/main">
  <c r="B48" i="1" l="1"/>
  <c r="D48" i="1" l="1"/>
</calcChain>
</file>

<file path=xl/sharedStrings.xml><?xml version="1.0" encoding="utf-8"?>
<sst xmlns="http://schemas.openxmlformats.org/spreadsheetml/2006/main" count="77" uniqueCount="74">
  <si>
    <t>Downtown Hardware</t>
  </si>
  <si>
    <t>Sherwin Williams</t>
  </si>
  <si>
    <t>Kendall Electric</t>
  </si>
  <si>
    <t>Home Depot</t>
  </si>
  <si>
    <t>&lt;$10 Purchases</t>
  </si>
  <si>
    <t>Total Spent</t>
  </si>
  <si>
    <t>Tri County Plumbing, LLC</t>
  </si>
  <si>
    <t>Kenny Pipe &amp; Supply, Inc.</t>
  </si>
  <si>
    <t>Tetra Tech</t>
  </si>
  <si>
    <t>One Point Planning, LLC</t>
  </si>
  <si>
    <t>Wm. S. Trimble, Inc</t>
  </si>
  <si>
    <t>CUTS, Inc</t>
  </si>
  <si>
    <t>Battles &amp; Battles Tile</t>
  </si>
  <si>
    <t>Wholesale Supply Group</t>
  </si>
  <si>
    <t>Ace HW</t>
  </si>
  <si>
    <t>Advanced Glass</t>
  </si>
  <si>
    <t>Allen Sign Company</t>
  </si>
  <si>
    <t>Arrow Gas &amp; Oil</t>
  </si>
  <si>
    <t>Backflow Specialty</t>
  </si>
  <si>
    <t>Broadway Flooring</t>
  </si>
  <si>
    <t>Brogdon Roofing</t>
  </si>
  <si>
    <t>CC Dickson</t>
  </si>
  <si>
    <t>Duracap Asphalt</t>
  </si>
  <si>
    <t>E Luke Greene</t>
  </si>
  <si>
    <t>Edwards Supply</t>
  </si>
  <si>
    <t>Fastenal Company</t>
  </si>
  <si>
    <t>Grainger, Inc</t>
  </si>
  <si>
    <t>Harrison Division</t>
  </si>
  <si>
    <t>Materials or Svs</t>
  </si>
  <si>
    <t>service</t>
  </si>
  <si>
    <t>flooring</t>
  </si>
  <si>
    <t>concrete, fuel</t>
  </si>
  <si>
    <t>Industrial Plasticworks</t>
  </si>
  <si>
    <t>drywall, misc</t>
  </si>
  <si>
    <t>Life Safety Inspections</t>
  </si>
  <si>
    <t>Noble Metals</t>
  </si>
  <si>
    <t>OR Locksmith</t>
  </si>
  <si>
    <t>One Point Partitions</t>
  </si>
  <si>
    <t>Partners Supply</t>
  </si>
  <si>
    <t>Property Tech</t>
  </si>
  <si>
    <t>Rocky Top Materials</t>
  </si>
  <si>
    <t>Stowers Rent</t>
  </si>
  <si>
    <t>United Rentals</t>
  </si>
  <si>
    <t>Waste Connections</t>
  </si>
  <si>
    <t>lighting</t>
  </si>
  <si>
    <t>wallboards, screws, etc</t>
  </si>
  <si>
    <t>CAT Rental Store ?</t>
  </si>
  <si>
    <t>air curtain</t>
  </si>
  <si>
    <t>tile, grout</t>
  </si>
  <si>
    <t>Trips</t>
  </si>
  <si>
    <t>asbestos sampling</t>
  </si>
  <si>
    <t>ProSupply</t>
  </si>
  <si>
    <t>Wayfair.com</t>
  </si>
  <si>
    <t>excavator rental</t>
  </si>
  <si>
    <t>grinder, mixer, excavator</t>
  </si>
  <si>
    <t>sheet metal</t>
  </si>
  <si>
    <t>asphalt</t>
  </si>
  <si>
    <t>??   $1,410 total amount?</t>
  </si>
  <si>
    <t>ventilator, damper, sensors</t>
  </si>
  <si>
    <t>skylights, flashing</t>
  </si>
  <si>
    <t>$10,635 &amp; $14,360</t>
  </si>
  <si>
    <t>kerosene</t>
  </si>
  <si>
    <t>(6) hand dryers   Additional Purchases disclosed after initial round of receipts</t>
  </si>
  <si>
    <t>heater    Additional Purchases disclosed after initial round of receipts</t>
  </si>
  <si>
    <t>Amazon.com</t>
  </si>
  <si>
    <t>mirrors</t>
  </si>
  <si>
    <t>$6,677 invoices and receipts missing - provided after the fact and detailed on my yellow sheet; integrated into cells above</t>
  </si>
  <si>
    <t>AG Heins</t>
  </si>
  <si>
    <t>sink? Repair</t>
  </si>
  <si>
    <t>Webstaurant</t>
  </si>
  <si>
    <t>3 baby changing stations</t>
  </si>
  <si>
    <t>Acme Block and Brick</t>
  </si>
  <si>
    <t>4 misc purchases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</si>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</sst>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49" fontId="0" fillId="0" borderId="0" xfId="0" applyNumberFormat="1"/>
    <xf numFmtId="0" fontId="1" fillId="0" borderId="0" xfId="0" applyFont="1"/>
    <xf numFmtId="0" fontId="3" fillId="0" borderId="0" xfId="0" applyFont="1" applyAlignment="1">
      <alignment vertical="center"/>
    </xf>
    <xf numFmtId="164" fontId="0" fillId="0" borderId="0" xfId="0" applyNumberFormat="1"/>
    <xf numFmtId="49" fontId="1" fillId="0" borderId="0" xfId="0" applyNumberFormat="1" applyFont="1"/>
    <xf numFmtId="0" fontId="4" fillId="0" borderId="0" xfId="0" applyFont="1"/>
    <xf numFmtId="164" fontId="2" fillId="0" borderId="0" xfId="0" applyNumberFormat="1" applyFont="1"/>
    <xf numFmtId="164" fontId="0" fillId="0" borderId="0" xfId="0" applyNumberFormat="1" applyFill="1"/>
    <xf numFmtId="0" fontId="0" fillId="0" borderId="0" xfId="0" applyFont="1"/>
    <xf numFmtId="0" fontId="5" fillId="0" borderId="0" xfId="0" applyFont="1"/>
    <xf numFmtId="164" fontId="5" fillId="0" borderId="0" xfId="0" applyNumberFormat="1" applyFont="1" applyFill="1"/>
    <xf numFmtId="49" fontId="0" fillId="2" borderId="0" xfId="0" applyNumberFormat="1" applyFill="1"/>
    <xf numFmtId="0" fontId="0" fillId="2" borderId="0" xfId="0" applyFill="1"/>
    <xf numFmtId="164" fontId="0" fillId="2" borderId="0" xfId="0" applyNumberFormat="1" applyFill="1"/>
    <xf numFmtId="164" fontId="0" fillId="3" borderId="0" xfId="0" applyNumberFormat="1" applyFill="1"/>
    <xf numFmtId="0" fontId="0" fillId="4" borderId="0" xfId="0" applyFill="1"/>
    <xf numFmtId="0" fontId="6" fillId="0" borderId="0" xfId="0" applyFont="1"/>
    <xf numFmtId="0" fontId="7" fillId="0" borderId="0" xfId="0" applyFont="1"/>
    <xf numFmtId="49" fontId="7" fillId="2" borderId="0" xfId="0" applyNumberFormat="1" applyFont="1" applyFill="1"/>
    <xf numFmtId="49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"/>
  <sheetViews>
    <sheetView tabSelected="1" workbookViewId="0">
      <pane xSplit="1" ySplit="1" topLeftCell="B23" activePane="bottomRight" state="frozen"/>
      <selection pane="topRight" activeCell="B1" sqref="B1"/>
      <selection pane="bottomLeft" activeCell="A2" sqref="A2"/>
      <selection pane="bottomRight" activeCell="O35" sqref="O35"/>
    </sheetView>
  </sheetViews>
  <sheetFormatPr defaultRowHeight="15" x14ac:dyDescent="0.25"/>
  <cols>
    <col min="1" max="1" width="23.140625" style="1" customWidth="1"/>
    <col min="2" max="2" width="8.42578125" customWidth="1"/>
    <col min="3" max="3" width="11" customWidth="1"/>
    <col min="4" max="4" width="11.85546875" customWidth="1"/>
    <col min="5" max="5" width="13.140625" customWidth="1"/>
    <col min="6" max="6" width="13.5703125" customWidth="1"/>
  </cols>
  <sheetData>
    <row r="1" spans="1:6" s="2" customFormat="1" x14ac:dyDescent="0.25">
      <c r="A1" s="5"/>
      <c r="B1" s="2" t="s">
        <v>49</v>
      </c>
      <c r="C1" s="6" t="s">
        <v>4</v>
      </c>
      <c r="D1" s="2" t="s">
        <v>5</v>
      </c>
      <c r="E1" s="2" t="s">
        <v>28</v>
      </c>
    </row>
    <row r="2" spans="1:6" x14ac:dyDescent="0.25">
      <c r="A2" s="3" t="s">
        <v>6</v>
      </c>
      <c r="D2" s="15">
        <v>24995</v>
      </c>
      <c r="E2" s="17" t="s">
        <v>60</v>
      </c>
    </row>
    <row r="3" spans="1:6" x14ac:dyDescent="0.25">
      <c r="A3" s="3" t="s">
        <v>7</v>
      </c>
      <c r="D3" s="15">
        <v>22079.55</v>
      </c>
    </row>
    <row r="4" spans="1:6" x14ac:dyDescent="0.25">
      <c r="A4" s="3" t="s">
        <v>12</v>
      </c>
      <c r="D4" s="15">
        <v>12400</v>
      </c>
      <c r="E4" t="s">
        <v>30</v>
      </c>
    </row>
    <row r="5" spans="1:6" x14ac:dyDescent="0.25">
      <c r="A5" s="3" t="s">
        <v>13</v>
      </c>
      <c r="D5" s="15">
        <v>9538.43</v>
      </c>
      <c r="E5" t="s">
        <v>44</v>
      </c>
      <c r="F5" s="11"/>
    </row>
    <row r="6" spans="1:6" x14ac:dyDescent="0.25">
      <c r="A6" s="12" t="s">
        <v>3</v>
      </c>
      <c r="B6" s="13">
        <v>74</v>
      </c>
      <c r="C6" s="13"/>
      <c r="D6" s="15">
        <v>7564.79</v>
      </c>
    </row>
    <row r="7" spans="1:6" x14ac:dyDescent="0.25">
      <c r="A7" s="3" t="s">
        <v>8</v>
      </c>
      <c r="D7" s="15">
        <v>7200</v>
      </c>
      <c r="F7" s="10"/>
    </row>
    <row r="8" spans="1:6" x14ac:dyDescent="0.25">
      <c r="A8" s="1" t="s">
        <v>2</v>
      </c>
      <c r="B8">
        <v>58</v>
      </c>
      <c r="C8">
        <v>10</v>
      </c>
      <c r="D8" s="15">
        <v>6466.62</v>
      </c>
      <c r="E8" t="s">
        <v>33</v>
      </c>
      <c r="F8" s="10"/>
    </row>
    <row r="9" spans="1:6" x14ac:dyDescent="0.25">
      <c r="A9" s="3" t="s">
        <v>9</v>
      </c>
      <c r="D9" s="15">
        <v>6410</v>
      </c>
    </row>
    <row r="10" spans="1:6" x14ac:dyDescent="0.25">
      <c r="A10" s="1" t="s">
        <v>1</v>
      </c>
      <c r="B10">
        <v>14</v>
      </c>
      <c r="D10" s="15">
        <v>5762.89</v>
      </c>
    </row>
    <row r="11" spans="1:6" x14ac:dyDescent="0.25">
      <c r="A11" s="3" t="s">
        <v>10</v>
      </c>
      <c r="D11" s="15">
        <v>4340</v>
      </c>
    </row>
    <row r="12" spans="1:6" x14ac:dyDescent="0.25">
      <c r="A12" s="1" t="s">
        <v>14</v>
      </c>
      <c r="D12" s="4">
        <v>118.49</v>
      </c>
    </row>
    <row r="13" spans="1:6" x14ac:dyDescent="0.25">
      <c r="A13" s="1" t="s">
        <v>15</v>
      </c>
      <c r="D13" s="4">
        <v>380</v>
      </c>
    </row>
    <row r="14" spans="1:6" x14ac:dyDescent="0.25">
      <c r="A14" s="1" t="s">
        <v>16</v>
      </c>
      <c r="D14" s="4">
        <v>44</v>
      </c>
    </row>
    <row r="15" spans="1:6" x14ac:dyDescent="0.25">
      <c r="A15" s="1" t="s">
        <v>17</v>
      </c>
      <c r="B15" s="2"/>
      <c r="D15" s="4">
        <v>234.67</v>
      </c>
      <c r="E15" t="s">
        <v>61</v>
      </c>
    </row>
    <row r="16" spans="1:6" x14ac:dyDescent="0.25">
      <c r="A16" s="1" t="s">
        <v>18</v>
      </c>
      <c r="D16" s="15">
        <v>1035</v>
      </c>
    </row>
    <row r="17" spans="1:7" x14ac:dyDescent="0.25">
      <c r="A17" s="12" t="s">
        <v>19</v>
      </c>
      <c r="B17" s="13"/>
      <c r="C17" s="13"/>
      <c r="D17" s="14">
        <v>718.55</v>
      </c>
      <c r="E17" s="9" t="s">
        <v>48</v>
      </c>
    </row>
    <row r="18" spans="1:7" x14ac:dyDescent="0.25">
      <c r="A18" s="1" t="s">
        <v>20</v>
      </c>
      <c r="D18" s="15">
        <v>2450.98</v>
      </c>
      <c r="E18" t="s">
        <v>59</v>
      </c>
    </row>
    <row r="19" spans="1:7" x14ac:dyDescent="0.25">
      <c r="A19" s="1" t="s">
        <v>21</v>
      </c>
      <c r="D19" s="15">
        <v>1116.9100000000001</v>
      </c>
      <c r="E19" t="s">
        <v>58</v>
      </c>
    </row>
    <row r="20" spans="1:7" x14ac:dyDescent="0.25">
      <c r="A20" s="3" t="s">
        <v>11</v>
      </c>
      <c r="D20" s="15">
        <v>2790</v>
      </c>
      <c r="E20" t="s">
        <v>29</v>
      </c>
    </row>
    <row r="21" spans="1:7" x14ac:dyDescent="0.25">
      <c r="A21" s="1" t="s">
        <v>0</v>
      </c>
      <c r="B21">
        <v>22</v>
      </c>
      <c r="C21">
        <v>16</v>
      </c>
      <c r="D21" s="4">
        <v>286.18</v>
      </c>
    </row>
    <row r="22" spans="1:7" x14ac:dyDescent="0.25">
      <c r="A22" s="1" t="s">
        <v>22</v>
      </c>
      <c r="D22" s="4">
        <v>74</v>
      </c>
      <c r="E22" t="s">
        <v>56</v>
      </c>
      <c r="F22" s="16" t="s">
        <v>57</v>
      </c>
      <c r="G22" s="16"/>
    </row>
    <row r="23" spans="1:7" x14ac:dyDescent="0.25">
      <c r="A23" s="12" t="s">
        <v>23</v>
      </c>
      <c r="B23" s="13"/>
      <c r="C23" s="13"/>
      <c r="D23" s="15">
        <v>2300</v>
      </c>
    </row>
    <row r="24" spans="1:7" x14ac:dyDescent="0.25">
      <c r="A24" s="12" t="s">
        <v>24</v>
      </c>
      <c r="B24" s="13"/>
      <c r="C24" s="13"/>
      <c r="D24" s="14">
        <v>39.97</v>
      </c>
    </row>
    <row r="25" spans="1:7" x14ac:dyDescent="0.25">
      <c r="A25" s="12" t="s">
        <v>25</v>
      </c>
      <c r="B25" s="13"/>
      <c r="C25" s="13"/>
      <c r="D25" s="14">
        <v>56.52</v>
      </c>
    </row>
    <row r="26" spans="1:7" x14ac:dyDescent="0.25">
      <c r="A26" s="12" t="s">
        <v>26</v>
      </c>
      <c r="B26" s="13"/>
      <c r="C26" s="13"/>
      <c r="D26" s="15">
        <v>1109.3599999999999</v>
      </c>
      <c r="E26" t="s">
        <v>47</v>
      </c>
    </row>
    <row r="27" spans="1:7" x14ac:dyDescent="0.25">
      <c r="A27" s="12" t="s">
        <v>27</v>
      </c>
      <c r="B27" s="13"/>
      <c r="C27" s="13"/>
      <c r="D27" s="15">
        <v>1462.63</v>
      </c>
      <c r="E27" t="s">
        <v>31</v>
      </c>
    </row>
    <row r="28" spans="1:7" x14ac:dyDescent="0.25">
      <c r="A28" s="12" t="s">
        <v>32</v>
      </c>
      <c r="B28" s="13"/>
      <c r="C28" s="13"/>
      <c r="D28" s="14">
        <v>30.76</v>
      </c>
    </row>
    <row r="29" spans="1:7" x14ac:dyDescent="0.25">
      <c r="A29" s="1" t="s">
        <v>34</v>
      </c>
      <c r="D29" s="4">
        <v>135</v>
      </c>
    </row>
    <row r="30" spans="1:7" x14ac:dyDescent="0.25">
      <c r="A30" s="12" t="s">
        <v>35</v>
      </c>
      <c r="B30" s="13"/>
      <c r="C30" s="13"/>
      <c r="D30" s="14">
        <v>9.6</v>
      </c>
    </row>
    <row r="31" spans="1:7" x14ac:dyDescent="0.25">
      <c r="A31" s="1" t="s">
        <v>36</v>
      </c>
      <c r="D31" s="4">
        <v>91.2</v>
      </c>
    </row>
    <row r="32" spans="1:7" x14ac:dyDescent="0.25">
      <c r="A32" s="12" t="s">
        <v>37</v>
      </c>
      <c r="B32" s="13"/>
      <c r="C32" s="13"/>
      <c r="D32" s="14">
        <v>425</v>
      </c>
    </row>
    <row r="33" spans="1:15" x14ac:dyDescent="0.25">
      <c r="A33" s="12" t="s">
        <v>38</v>
      </c>
      <c r="B33" s="13"/>
      <c r="C33" s="13"/>
      <c r="D33" s="14">
        <v>79.400000000000006</v>
      </c>
      <c r="E33" t="s">
        <v>55</v>
      </c>
    </row>
    <row r="34" spans="1:15" x14ac:dyDescent="0.25">
      <c r="A34" s="1" t="s">
        <v>39</v>
      </c>
      <c r="D34" s="4">
        <v>350</v>
      </c>
      <c r="E34" t="s">
        <v>50</v>
      </c>
    </row>
    <row r="35" spans="1:15" x14ac:dyDescent="0.25">
      <c r="A35" s="12" t="s">
        <v>40</v>
      </c>
      <c r="B35" s="13"/>
      <c r="C35" s="13"/>
      <c r="D35" s="15">
        <v>2663.55</v>
      </c>
      <c r="E35" t="s">
        <v>45</v>
      </c>
    </row>
    <row r="36" spans="1:15" x14ac:dyDescent="0.25">
      <c r="A36" s="1" t="s">
        <v>41</v>
      </c>
      <c r="D36" s="4">
        <v>168.49</v>
      </c>
      <c r="E36" t="s">
        <v>53</v>
      </c>
    </row>
    <row r="37" spans="1:15" x14ac:dyDescent="0.25">
      <c r="A37" s="1" t="s">
        <v>42</v>
      </c>
      <c r="D37" s="15">
        <v>2095.91</v>
      </c>
      <c r="E37" t="s">
        <v>54</v>
      </c>
    </row>
    <row r="38" spans="1:15" x14ac:dyDescent="0.25">
      <c r="A38" s="1" t="s">
        <v>43</v>
      </c>
      <c r="D38" s="4">
        <v>505.4</v>
      </c>
    </row>
    <row r="39" spans="1:15" x14ac:dyDescent="0.25">
      <c r="A39" s="19" t="s">
        <v>51</v>
      </c>
      <c r="B39" s="13"/>
      <c r="C39" s="13"/>
      <c r="D39" s="14">
        <v>1763</v>
      </c>
      <c r="E39" s="1" t="s">
        <v>63</v>
      </c>
    </row>
    <row r="40" spans="1:15" x14ac:dyDescent="0.25">
      <c r="A40" s="19" t="s">
        <v>52</v>
      </c>
      <c r="B40" s="13"/>
      <c r="C40" s="13"/>
      <c r="D40" s="14">
        <v>2040</v>
      </c>
      <c r="E40" s="1" t="s">
        <v>62</v>
      </c>
    </row>
    <row r="41" spans="1:15" x14ac:dyDescent="0.25">
      <c r="A41" s="19" t="s">
        <v>64</v>
      </c>
      <c r="B41" s="13"/>
      <c r="C41" s="13"/>
      <c r="D41" s="14">
        <v>783</v>
      </c>
      <c r="E41" t="s">
        <v>65</v>
      </c>
    </row>
    <row r="42" spans="1:15" x14ac:dyDescent="0.25">
      <c r="A42" s="20" t="s">
        <v>67</v>
      </c>
      <c r="D42" s="8">
        <v>342</v>
      </c>
      <c r="E42" t="s">
        <v>68</v>
      </c>
    </row>
    <row r="43" spans="1:15" x14ac:dyDescent="0.25">
      <c r="A43" s="19" t="s">
        <v>69</v>
      </c>
      <c r="B43" s="13"/>
      <c r="C43" s="13"/>
      <c r="D43" s="14">
        <v>679</v>
      </c>
      <c r="E43" t="s">
        <v>70</v>
      </c>
    </row>
    <row r="44" spans="1:15" x14ac:dyDescent="0.25">
      <c r="A44" s="19" t="s">
        <v>71</v>
      </c>
      <c r="B44" s="13"/>
      <c r="C44" s="13"/>
      <c r="D44" s="14">
        <v>61</v>
      </c>
    </row>
    <row r="45" spans="1:15" x14ac:dyDescent="0.25">
      <c r="A45" s="19" t="s">
        <v>13</v>
      </c>
      <c r="B45" s="13"/>
      <c r="C45" s="13"/>
      <c r="D45" s="14">
        <v>48.98</v>
      </c>
    </row>
    <row r="46" spans="1:15" x14ac:dyDescent="0.25">
      <c r="A46" s="19" t="s">
        <v>2</v>
      </c>
      <c r="B46" s="13"/>
      <c r="C46" s="13"/>
      <c r="D46" s="14">
        <v>611</v>
      </c>
      <c r="F46" s="18"/>
      <c r="G46" s="18"/>
      <c r="H46" s="18"/>
      <c r="I46" s="18"/>
      <c r="J46" s="18"/>
      <c r="K46" s="18"/>
      <c r="L46" s="18"/>
      <c r="M46" s="18"/>
      <c r="N46" s="18"/>
      <c r="O46" s="18"/>
    </row>
    <row r="47" spans="1:15" x14ac:dyDescent="0.25">
      <c r="A47" s="19" t="s">
        <v>3</v>
      </c>
      <c r="B47" s="13"/>
      <c r="C47" s="13"/>
      <c r="D47" s="14">
        <v>347</v>
      </c>
      <c r="E47" t="s">
        <v>72</v>
      </c>
    </row>
    <row r="48" spans="1:15" x14ac:dyDescent="0.25">
      <c r="B48">
        <f>SUM(B2:B47)</f>
        <v>168</v>
      </c>
      <c r="C48" t="s">
        <v>73</v>
      </c>
      <c r="D48" s="7">
        <f>SUM(D2:D47)</f>
        <v>134203.83000000002</v>
      </c>
    </row>
    <row r="52" spans="1:1" x14ac:dyDescent="0.25">
      <c r="A52" s="18" t="s">
        <v>66</v>
      </c>
    </row>
    <row r="53" spans="1:1" x14ac:dyDescent="0.25">
      <c r="A53" t="s">
        <v>46</v>
      </c>
    </row>
  </sheetData>
  <pageMargins left="0.2" right="0.2" top="0.25" bottom="0.2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2016-06-10T14:16:13Z</dcterms:created>
  <dcterms:modified xsi:type="dcterms:W3CDTF">2016-06-12T23:42:21Z</dcterms:modified>
</cp:coreProperties>
</file>